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F22" i="1"/>
  <c r="G22"/>
  <c r="H22"/>
  <c r="I22"/>
  <c r="J22"/>
  <c r="E22"/>
  <c r="E20"/>
  <c r="F8"/>
  <c r="G8"/>
  <c r="H8"/>
  <c r="I8"/>
  <c r="J8"/>
  <c r="E8"/>
  <c r="H20"/>
  <c r="I20"/>
  <c r="J20"/>
  <c r="G20"/>
  <c r="F20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<sst xmlns="http://schemas.openxmlformats.org/spreadsheetml/2006/main" count="38" uniqueCount="38">
  <si>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</si>
  <si>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</si>
  <si>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</si>
  <si>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</si>
  <si>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</si>
  <si>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</si>
  <si>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</si>
  <si>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</si>
  <si>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</si>
  <si>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</si>
  <si>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</si>
  <si>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</si>
  <si>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</si>
  <si>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</si>
  <si>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</si>
  <si>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</si>
  <si>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</si>
  <si>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</si>
  <si>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</si>
  <si>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</si>
  <si>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</si>
  <si>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</si>
  <si>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</si>
  <si>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Макаронные изделия отварные </t>
  </si>
  <si>
    <t>70/30</t>
  </si>
  <si>
    <t>Сок фруктовый</t>
  </si>
  <si>
    <t>Борщ из свежей капусты с картофелем и сметаной</t>
  </si>
  <si>
    <t>Тефтели из мяса с рисом ежики с молочным соусом</t>
  </si>
  <si>
    <t>Меню школьники 7-11 лет ОВЗ</t>
  </si>
  <si>
    <t>гор.блюдо</t>
  </si>
  <si>
    <t>гор.напиток</t>
  </si>
  <si>
    <t>хлеб</t>
  </si>
  <si>
    <t>Каша овсяная "Геркулес" вязкая</t>
  </si>
  <si>
    <t>Чай с лимоном</t>
  </si>
  <si>
    <t>Бутерброд с маслом</t>
  </si>
  <si>
    <t>ИТОГО:</t>
  </si>
  <si>
    <t>Всего за день:</t>
  </si>
  <si>
    <t>Филипповская ООШ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</si>
</sst>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i/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10" xfId="0" applyBorder="1"/>
    <xf numFmtId="0" fontId="3" fillId="3" borderId="11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horizont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6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0" fillId="4" borderId="0" xfId="0" applyFill="1"/>
    <xf numFmtId="2" fontId="5" fillId="0" borderId="11" xfId="0" applyNumberFormat="1" applyFont="1" applyFill="1" applyBorder="1" applyAlignment="1" applyProtection="1">
      <alignment horizontal="center" vertical="center"/>
      <protection locked="0"/>
    </xf>
    <xf numFmtId="14" fontId="6" fillId="2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9" fillId="0" borderId="6" xfId="0" applyFont="1" applyBorder="1"/>
    <xf numFmtId="0" fontId="9" fillId="0" borderId="1" xfId="0" applyFont="1" applyBorder="1"/>
    <xf numFmtId="0" fontId="9" fillId="5" borderId="18" xfId="0" applyFont="1" applyFill="1" applyBorder="1" applyAlignment="1" applyProtection="1">
      <alignment horizontal="center" vertical="center" wrapText="1"/>
      <protection locked="0"/>
    </xf>
    <xf numFmtId="0" fontId="3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 applyProtection="1">
      <alignment horizontal="center" vertical="center" wrapText="1"/>
      <protection locked="0"/>
    </xf>
    <xf numFmtId="0" fontId="9" fillId="5" borderId="18" xfId="0" applyFont="1" applyFill="1" applyBorder="1" applyAlignment="1" applyProtection="1">
      <alignment vertical="top" wrapText="1"/>
      <protection locked="0"/>
    </xf>
    <xf numFmtId="0" fontId="3" fillId="5" borderId="13" xfId="0" applyFont="1" applyFill="1" applyBorder="1"/>
    <xf numFmtId="0" fontId="9" fillId="5" borderId="13" xfId="0" applyFont="1" applyFill="1" applyBorder="1" applyAlignment="1" applyProtection="1">
      <alignment vertical="top" wrapText="1"/>
      <protection locked="0"/>
    </xf>
    <xf numFmtId="0" fontId="9" fillId="5" borderId="19" xfId="0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9" fillId="5" borderId="20" xfId="0" applyFont="1" applyFill="1" applyBorder="1" applyAlignment="1" applyProtection="1">
      <alignment horizontal="center" vertical="center" wrapText="1"/>
      <protection locked="0"/>
    </xf>
    <xf numFmtId="0" fontId="9" fillId="5" borderId="21" xfId="0" applyFont="1" applyFill="1" applyBorder="1" applyAlignment="1" applyProtection="1">
      <alignment horizontal="center" vertical="center" wrapText="1"/>
      <protection locked="0"/>
    </xf>
    <xf numFmtId="2" fontId="3" fillId="5" borderId="1" xfId="0" applyNumberFormat="1" applyFont="1" applyFill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1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Protection="1">
      <protection locked="0"/>
    </xf>
    <xf numFmtId="0" fontId="7" fillId="2" borderId="13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8" fillId="0" borderId="14" xfId="0" applyFont="1" applyBorder="1" applyAlignment="1" applyProtection="1">
      <protection locked="0"/>
    </xf>
    <xf numFmtId="2" fontId="10" fillId="0" borderId="0" xfId="0" applyNumberFormat="1" applyFont="1"/>
    <xf numFmtId="0" fontId="7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5.7109375" customWidth="1"/>
    <col min="2" max="2" width="17" customWidth="1"/>
    <col min="4" max="4" width="33.7109375" customWidth="1"/>
    <col min="5" max="6" width="10" bestFit="1" customWidth="1"/>
    <col min="7" max="7" width="11.42578125" bestFit="1" customWidth="1"/>
    <col min="8" max="9" width="9.28515625" bestFit="1" customWidth="1"/>
    <col min="10" max="10" width="10.28515625" bestFit="1" customWidth="1"/>
  </cols>
  <sheetData>
    <row r="1" spans="1:10" ht="18.75">
      <c r="A1" s="60" t="s">
        <v>0</v>
      </c>
      <c r="B1" s="80" t="s">
        <v>37</v>
      </c>
      <c r="C1" s="81"/>
      <c r="D1" s="82"/>
      <c r="E1" t="s">
        <v>1</v>
      </c>
      <c r="F1" s="1"/>
      <c r="I1" t="s">
        <v>2</v>
      </c>
      <c r="J1" s="62">
        <v>45784</v>
      </c>
    </row>
    <row r="2" spans="1:10" ht="19.5" thickBot="1">
      <c r="B2" s="84" t="s">
        <v>28</v>
      </c>
      <c r="C2" s="84"/>
      <c r="D2" s="84"/>
      <c r="E2" s="84"/>
      <c r="F2" s="84"/>
      <c r="G2" s="84"/>
      <c r="H2" s="84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4" t="s">
        <v>29</v>
      </c>
      <c r="C4" s="66">
        <v>247</v>
      </c>
      <c r="D4" s="69" t="s">
        <v>32</v>
      </c>
      <c r="E4" s="72">
        <v>200</v>
      </c>
      <c r="F4" s="74">
        <v>17</v>
      </c>
      <c r="G4" s="72">
        <v>287.39999999999998</v>
      </c>
      <c r="H4" s="72">
        <v>8.56</v>
      </c>
      <c r="I4" s="72">
        <v>14.12</v>
      </c>
      <c r="J4" s="72">
        <v>31.52</v>
      </c>
    </row>
    <row r="5" spans="1:10" ht="15.75">
      <c r="A5" s="10"/>
      <c r="B5" s="65" t="s">
        <v>30</v>
      </c>
      <c r="C5" s="67">
        <v>494</v>
      </c>
      <c r="D5" s="70" t="s">
        <v>33</v>
      </c>
      <c r="E5" s="73">
        <v>200</v>
      </c>
      <c r="F5" s="75">
        <v>5.2</v>
      </c>
      <c r="G5" s="76">
        <v>61.62</v>
      </c>
      <c r="H5" s="76">
        <v>7.0000000000000007E-2</v>
      </c>
      <c r="I5" s="76">
        <v>0.01</v>
      </c>
      <c r="J5" s="76">
        <v>15.31</v>
      </c>
    </row>
    <row r="6" spans="1:10" ht="15.75">
      <c r="A6" s="10"/>
      <c r="B6" s="65" t="s">
        <v>31</v>
      </c>
      <c r="C6" s="68">
        <v>93</v>
      </c>
      <c r="D6" s="71" t="s">
        <v>34</v>
      </c>
      <c r="E6" s="73">
        <v>40</v>
      </c>
      <c r="F6" s="75">
        <v>24.4</v>
      </c>
      <c r="G6" s="73">
        <v>197</v>
      </c>
      <c r="H6" s="73">
        <v>1.6</v>
      </c>
      <c r="I6" s="73">
        <v>16.7</v>
      </c>
      <c r="J6" s="73">
        <v>10</v>
      </c>
    </row>
    <row r="7" spans="1:10" ht="15.75">
      <c r="A7" s="10"/>
      <c r="B7" s="12"/>
      <c r="C7" s="13"/>
      <c r="D7" s="14"/>
      <c r="E7" s="15"/>
      <c r="F7" s="16"/>
      <c r="G7" s="17"/>
      <c r="H7" s="18"/>
      <c r="I7" s="18"/>
      <c r="J7" s="19"/>
    </row>
    <row r="8" spans="1:10" ht="16.5" thickBot="1">
      <c r="A8" s="20"/>
      <c r="B8" s="21"/>
      <c r="C8" s="22"/>
      <c r="D8" s="21" t="s">
        <v>35</v>
      </c>
      <c r="E8" s="77">
        <f>SUM(E4:E7)</f>
        <v>440</v>
      </c>
      <c r="F8" s="77">
        <f t="shared" ref="F8:J8" si="0">SUM(F4:F7)</f>
        <v>46.599999999999994</v>
      </c>
      <c r="G8" s="77">
        <f t="shared" si="0"/>
        <v>546.02</v>
      </c>
      <c r="H8" s="77">
        <f t="shared" si="0"/>
        <v>10.23</v>
      </c>
      <c r="I8" s="77">
        <f t="shared" si="0"/>
        <v>30.83</v>
      </c>
      <c r="J8" s="77">
        <f t="shared" si="0"/>
        <v>56.83</v>
      </c>
    </row>
    <row r="9" spans="1:10" ht="15.75">
      <c r="A9" s="23"/>
      <c r="B9" s="24"/>
      <c r="C9" s="25"/>
      <c r="D9" s="26"/>
      <c r="E9" s="8"/>
      <c r="F9" s="27"/>
      <c r="G9" s="28"/>
      <c r="H9" s="29"/>
      <c r="I9" s="30"/>
      <c r="J9" s="31"/>
    </row>
    <row r="10" spans="1:10" ht="15.75">
      <c r="A10" s="32"/>
      <c r="B10" s="14"/>
      <c r="C10" s="13"/>
      <c r="D10" s="14"/>
      <c r="E10" s="15"/>
      <c r="F10" s="15"/>
      <c r="G10" s="15"/>
      <c r="H10" s="15"/>
      <c r="I10" s="15"/>
      <c r="J10" s="33"/>
    </row>
    <row r="11" spans="1:10" ht="16.5" thickBot="1">
      <c r="A11" s="34"/>
      <c r="B11" s="35"/>
      <c r="C11" s="36"/>
      <c r="D11" s="35"/>
      <c r="E11" s="37"/>
      <c r="F11" s="37"/>
      <c r="G11" s="37"/>
      <c r="H11" s="37"/>
      <c r="I11" s="37"/>
      <c r="J11" s="38"/>
    </row>
    <row r="12" spans="1:10" ht="24" customHeight="1">
      <c r="A12" s="23" t="s">
        <v>13</v>
      </c>
      <c r="B12" s="24"/>
      <c r="C12" s="6"/>
      <c r="D12" s="7"/>
      <c r="E12" s="39"/>
      <c r="F12" s="9"/>
      <c r="G12" s="40"/>
      <c r="H12" s="40"/>
      <c r="I12" s="40"/>
      <c r="J12" s="41"/>
    </row>
    <row r="13" spans="1:10" ht="31.5">
      <c r="A13" s="32"/>
      <c r="B13" s="12" t="s">
        <v>14</v>
      </c>
      <c r="C13" s="13">
        <v>128</v>
      </c>
      <c r="D13" s="42" t="s">
        <v>26</v>
      </c>
      <c r="E13" s="15">
        <v>200</v>
      </c>
      <c r="F13" s="11">
        <v>18</v>
      </c>
      <c r="G13" s="43">
        <v>81.91</v>
      </c>
      <c r="H13" s="43">
        <v>1.46</v>
      </c>
      <c r="I13" s="43">
        <v>4</v>
      </c>
      <c r="J13" s="44">
        <v>8.52</v>
      </c>
    </row>
    <row r="14" spans="1:10" ht="31.5">
      <c r="A14" s="32"/>
      <c r="B14" s="12" t="s">
        <v>15</v>
      </c>
      <c r="C14" s="45">
        <v>392</v>
      </c>
      <c r="D14" s="63" t="s">
        <v>27</v>
      </c>
      <c r="E14" s="46" t="s">
        <v>24</v>
      </c>
      <c r="F14" s="11">
        <v>45.27</v>
      </c>
      <c r="G14" s="47">
        <v>257.35000000000002</v>
      </c>
      <c r="H14" s="47">
        <v>11.28</v>
      </c>
      <c r="I14" s="47">
        <v>17.440000000000001</v>
      </c>
      <c r="J14" s="48">
        <v>13.81</v>
      </c>
    </row>
    <row r="15" spans="1:10" ht="15.75">
      <c r="A15" s="32"/>
      <c r="B15" s="12" t="s">
        <v>16</v>
      </c>
      <c r="C15" s="13">
        <v>291</v>
      </c>
      <c r="D15" s="14" t="s">
        <v>23</v>
      </c>
      <c r="E15" s="47">
        <v>100</v>
      </c>
      <c r="F15" s="11">
        <v>10</v>
      </c>
      <c r="G15" s="49">
        <v>145.13999999999999</v>
      </c>
      <c r="H15" s="49">
        <v>3.7</v>
      </c>
      <c r="I15" s="49">
        <v>3.69</v>
      </c>
      <c r="J15" s="50">
        <v>22.78</v>
      </c>
    </row>
    <row r="16" spans="1:10" ht="28.5" customHeight="1">
      <c r="A16" s="32"/>
      <c r="B16" s="12" t="s">
        <v>17</v>
      </c>
      <c r="C16" s="51">
        <v>518</v>
      </c>
      <c r="D16" s="52" t="s">
        <v>25</v>
      </c>
      <c r="E16" s="53">
        <v>150</v>
      </c>
      <c r="F16" s="11">
        <v>18</v>
      </c>
      <c r="G16" s="54">
        <v>69</v>
      </c>
      <c r="H16" s="54">
        <v>0.75</v>
      </c>
      <c r="I16" s="17">
        <v>0.15</v>
      </c>
      <c r="J16" s="55">
        <v>18</v>
      </c>
    </row>
    <row r="17" spans="1:10" ht="15.75">
      <c r="A17" s="32"/>
      <c r="B17" s="12" t="s">
        <v>18</v>
      </c>
      <c r="C17" s="13">
        <v>108</v>
      </c>
      <c r="D17" s="14" t="s">
        <v>19</v>
      </c>
      <c r="E17" s="15">
        <v>30</v>
      </c>
      <c r="F17" s="56">
        <v>4</v>
      </c>
      <c r="G17" s="57">
        <v>70.319999999999993</v>
      </c>
      <c r="H17" s="58">
        <v>2.2799999999999998</v>
      </c>
      <c r="I17" s="15">
        <v>0.24</v>
      </c>
      <c r="J17" s="33">
        <v>14.76</v>
      </c>
    </row>
    <row r="18" spans="1:10" ht="15.75">
      <c r="A18" s="32"/>
      <c r="B18" s="12" t="s">
        <v>20</v>
      </c>
      <c r="C18" s="13">
        <v>109</v>
      </c>
      <c r="D18" s="14" t="s">
        <v>21</v>
      </c>
      <c r="E18" s="15">
        <v>50</v>
      </c>
      <c r="F18" s="56">
        <v>6</v>
      </c>
      <c r="G18" s="57">
        <v>114.95</v>
      </c>
      <c r="H18" s="58">
        <v>2.8</v>
      </c>
      <c r="I18" s="15">
        <v>0.55000000000000004</v>
      </c>
      <c r="J18" s="33">
        <v>24.7</v>
      </c>
    </row>
    <row r="19" spans="1:10" ht="15.75">
      <c r="A19" s="32"/>
      <c r="B19" s="14"/>
      <c r="C19" s="14"/>
      <c r="D19" s="14"/>
      <c r="E19" s="15"/>
      <c r="F19" s="59"/>
      <c r="G19" s="15"/>
      <c r="H19" s="15"/>
      <c r="I19" s="15"/>
      <c r="J19" s="33"/>
    </row>
    <row r="20" spans="1:10" ht="16.5" thickBot="1">
      <c r="A20" s="34"/>
      <c r="B20" s="35"/>
      <c r="C20" s="35"/>
      <c r="D20" s="35" t="s">
        <v>22</v>
      </c>
      <c r="E20" s="78">
        <f>SUM(E13:E18)</f>
        <v>530</v>
      </c>
      <c r="F20" s="61">
        <f>SUM(F13:F19)</f>
        <v>101.27000000000001</v>
      </c>
      <c r="G20" s="61">
        <f>SUM(G13:G19)</f>
        <v>738.67000000000007</v>
      </c>
      <c r="H20" s="61">
        <f t="shared" ref="H20:J20" si="1">SUM(H13:H19)</f>
        <v>22.27</v>
      </c>
      <c r="I20" s="61">
        <f t="shared" si="1"/>
        <v>26.07</v>
      </c>
      <c r="J20" s="61">
        <f t="shared" si="1"/>
        <v>102.57000000000001</v>
      </c>
    </row>
    <row r="22" spans="1:10" ht="19.5">
      <c r="D22" s="79" t="s">
        <v>36</v>
      </c>
      <c r="E22" s="83">
        <f>E8+E20</f>
        <v>970</v>
      </c>
      <c r="F22" s="83">
        <f t="shared" ref="F22:J22" si="2">F8+F20</f>
        <v>147.87</v>
      </c>
      <c r="G22" s="83">
        <f t="shared" si="2"/>
        <v>1284.69</v>
      </c>
      <c r="H22" s="83">
        <f t="shared" si="2"/>
        <v>32.5</v>
      </c>
      <c r="I22" s="83">
        <f t="shared" si="2"/>
        <v>56.9</v>
      </c>
      <c r="J22" s="83">
        <f t="shared" si="2"/>
        <v>159.4</v>
      </c>
    </row>
  </sheetData>
  <mergeCells count="1">
    <mergeCell ref="B2:H2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Дарья</cp:lastModifiedBy>
  <cp:lastPrinted>2025-03-03T13:09:44Z</cp:lastPrinted>
  <dcterms:created xsi:type="dcterms:W3CDTF">2021-09-13T13:42:30Z</dcterms:created>
  <dcterms:modified xsi:type="dcterms:W3CDTF">2025-05-12T07:12:36Z</dcterms:modified>
</cp:coreProperties>
</file>