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1" i="1"/>
  <c r="G21"/>
  <c r="H21"/>
  <c r="I21"/>
  <c r="J21"/>
  <c r="E21"/>
  <c r="F8"/>
  <c r="G8"/>
  <c r="H8"/>
  <c r="I8"/>
  <c r="J8"/>
  <c r="E8"/>
  <c r="J19"/>
  <c r="G19"/>
  <c r="H19"/>
  <c r="I19"/>
  <c r="E19"/>
  <c r="F19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<sst xmlns="http://schemas.openxmlformats.org/spreadsheetml/2006/main" count="37" uniqueCount="37">
  <si>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</si>
  <si>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</si>
  <si>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</si>
  <si>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</si>
  <si>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</si>
  <si>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</si>
  <si>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</si>
  <si>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</si>
  <si>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</si>
  <si>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</si>
  <si>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</si>
  <si>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</si>
  <si>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</si>
  <si>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</si>
  <si>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</si>
  <si>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</si>
  <si>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</si>
  <si>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</si>
  <si>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</si>
  <si>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</si>
  <si>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</si>
  <si>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</si>
  <si>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</si>
  <si>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</si>
  <si>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>Суп-пюре картофельный с гренками</t>
  </si>
  <si>
    <t>Рыба, тушеная в томате с овощами</t>
  </si>
  <si>
    <t>Компот из свежих плодов или ягод</t>
  </si>
  <si>
    <t>Меню школьники 7-11 лет ОВЗ</t>
  </si>
  <si>
    <t>гор.блюдо</t>
  </si>
  <si>
    <t>гор.напиток</t>
  </si>
  <si>
    <t>хлеб</t>
  </si>
  <si>
    <t>Каша "Дружба"</t>
  </si>
  <si>
    <t>Чай с лимоном</t>
  </si>
  <si>
    <t>Бутерброд с маслом</t>
  </si>
  <si>
    <t>ИТОГО:</t>
  </si>
  <si>
    <t>Всего за день:</t>
  </si>
  <si>
    <t>2025-11-10-sm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</si>
</sst>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14" fontId="6" fillId="2" borderId="1" xfId="0" applyNumberFormat="1" applyFont="1" applyFill="1" applyBorder="1" applyProtection="1">
      <protection locked="0"/>
    </xf>
    <xf numFmtId="0" fontId="7" fillId="0" borderId="14" xfId="0" applyFont="1" applyFill="1" applyBorder="1" applyAlignment="1">
      <alignment vertical="center" wrapText="1"/>
    </xf>
    <xf numFmtId="0" fontId="3" fillId="5" borderId="14" xfId="0" applyFont="1" applyFill="1" applyBorder="1" applyProtection="1">
      <protection locked="0"/>
    </xf>
    <xf numFmtId="0" fontId="7" fillId="0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6" fillId="2" borderId="14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8" fillId="0" borderId="6" xfId="0" applyFont="1" applyBorder="1"/>
    <xf numFmtId="0" fontId="8" fillId="0" borderId="1" xfId="0" applyFont="1" applyBorder="1"/>
    <xf numFmtId="0" fontId="7" fillId="5" borderId="18" xfId="0" applyFont="1" applyFill="1" applyBorder="1" applyAlignment="1">
      <alignment vertical="center" wrapText="1"/>
    </xf>
    <xf numFmtId="0" fontId="3" fillId="5" borderId="14" xfId="0" applyFont="1" applyFill="1" applyBorder="1"/>
    <xf numFmtId="0" fontId="8" fillId="5" borderId="14" xfId="0" applyFont="1" applyFill="1" applyBorder="1" applyAlignment="1" applyProtection="1">
      <alignment vertical="top" wrapText="1"/>
      <protection locked="0"/>
    </xf>
    <xf numFmtId="0" fontId="8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2" fontId="3" fillId="5" borderId="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/>
    <xf numFmtId="2" fontId="10" fillId="0" borderId="0" xfId="0" applyNumberFormat="1" applyFont="1"/>
    <xf numFmtId="0" fontId="6" fillId="0" borderId="1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4.140625" customWidth="1"/>
    <col min="2" max="2" width="13.42578125" customWidth="1"/>
    <col min="4" max="4" width="30.140625" customWidth="1"/>
    <col min="5" max="5" width="11.42578125" bestFit="1" customWidth="1"/>
    <col min="6" max="6" width="10" bestFit="1" customWidth="1"/>
    <col min="7" max="7" width="11.42578125" bestFit="1" customWidth="1"/>
    <col min="8" max="9" width="9.42578125" bestFit="1" customWidth="1"/>
    <col min="10" max="10" width="10.42578125" bestFit="1" customWidth="1"/>
  </cols>
  <sheetData>
    <row r="1" spans="1:10" ht="18.75">
      <c r="A1" s="36" t="s">
        <v>0</v>
      </c>
      <c r="B1" s="50"/>
      <c r="C1" s="51"/>
      <c r="D1" s="52"/>
      <c r="E1" t="s">
        <v>1</v>
      </c>
      <c r="F1" s="1"/>
      <c r="I1" t="s">
        <v>2</v>
      </c>
      <c r="J1" s="38" t="s">
        <v>36</v>
      </c>
    </row>
    <row r="2" spans="1:10" ht="19.5" thickBot="1">
      <c r="B2" s="69" t="s">
        <v>27</v>
      </c>
      <c r="C2" s="69"/>
      <c r="D2" s="69"/>
      <c r="E2" s="69"/>
      <c r="F2" s="69"/>
      <c r="G2" s="69"/>
      <c r="H2" s="69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53" t="s">
        <v>28</v>
      </c>
      <c r="C4" s="58">
        <v>260</v>
      </c>
      <c r="D4" s="55" t="s">
        <v>31</v>
      </c>
      <c r="E4" s="61">
        <v>200</v>
      </c>
      <c r="F4" s="62">
        <v>21</v>
      </c>
      <c r="G4" s="63">
        <v>226.2</v>
      </c>
      <c r="H4" s="61">
        <v>5.26</v>
      </c>
      <c r="I4" s="61">
        <v>11.66</v>
      </c>
      <c r="J4" s="63">
        <v>25.06</v>
      </c>
    </row>
    <row r="5" spans="1:10" ht="15.75">
      <c r="A5" s="6"/>
      <c r="B5" s="54" t="s">
        <v>29</v>
      </c>
      <c r="C5" s="59">
        <v>494</v>
      </c>
      <c r="D5" s="56" t="s">
        <v>32</v>
      </c>
      <c r="E5" s="44">
        <v>200</v>
      </c>
      <c r="F5" s="46">
        <v>5.2</v>
      </c>
      <c r="G5" s="64">
        <v>61.62</v>
      </c>
      <c r="H5" s="64">
        <v>7.0000000000000007E-2</v>
      </c>
      <c r="I5" s="64">
        <v>0.01</v>
      </c>
      <c r="J5" s="64">
        <v>15.31</v>
      </c>
    </row>
    <row r="6" spans="1:10" ht="15.75">
      <c r="A6" s="6"/>
      <c r="B6" s="54" t="s">
        <v>30</v>
      </c>
      <c r="C6" s="60">
        <v>93</v>
      </c>
      <c r="D6" s="57" t="s">
        <v>33</v>
      </c>
      <c r="E6" s="44">
        <v>40</v>
      </c>
      <c r="F6" s="46">
        <v>20.399999999999999</v>
      </c>
      <c r="G6" s="44">
        <v>197</v>
      </c>
      <c r="H6" s="44">
        <v>1.6</v>
      </c>
      <c r="I6" s="44">
        <v>16.7</v>
      </c>
      <c r="J6" s="44">
        <v>10</v>
      </c>
    </row>
    <row r="7" spans="1:10" ht="15.75">
      <c r="A7" s="6"/>
      <c r="B7" s="10"/>
      <c r="C7" s="8"/>
      <c r="D7" s="9"/>
      <c r="E7" s="11"/>
      <c r="F7" s="12"/>
      <c r="G7" s="13"/>
      <c r="H7" s="14"/>
      <c r="I7" s="11"/>
      <c r="J7" s="15"/>
    </row>
    <row r="8" spans="1:10" ht="16.5" thickBot="1">
      <c r="A8" s="16"/>
      <c r="B8" s="17"/>
      <c r="C8" s="18"/>
      <c r="D8" s="65" t="s">
        <v>34</v>
      </c>
      <c r="E8" s="66">
        <f>SUM(E4:E7)</f>
        <v>440</v>
      </c>
      <c r="F8" s="66">
        <f t="shared" ref="F8:J8" si="0">SUM(F4:F7)</f>
        <v>46.599999999999994</v>
      </c>
      <c r="G8" s="66">
        <f t="shared" si="0"/>
        <v>484.82</v>
      </c>
      <c r="H8" s="66">
        <f t="shared" si="0"/>
        <v>6.93</v>
      </c>
      <c r="I8" s="66">
        <f t="shared" si="0"/>
        <v>28.369999999999997</v>
      </c>
      <c r="J8" s="66">
        <f t="shared" si="0"/>
        <v>50.37</v>
      </c>
    </row>
    <row r="9" spans="1:10" ht="15.75">
      <c r="A9" s="19"/>
      <c r="B9" s="20"/>
      <c r="C9" s="8"/>
      <c r="D9" s="9"/>
      <c r="E9" s="21"/>
      <c r="F9" s="22"/>
      <c r="G9" s="23"/>
      <c r="H9" s="23"/>
      <c r="I9" s="24"/>
      <c r="J9" s="25"/>
    </row>
    <row r="10" spans="1:10" ht="15.75">
      <c r="A10" s="26"/>
      <c r="B10" s="27"/>
      <c r="C10" s="27"/>
      <c r="D10" s="27"/>
      <c r="E10" s="11"/>
      <c r="F10" s="11"/>
      <c r="G10" s="11"/>
      <c r="H10" s="11"/>
      <c r="I10" s="11"/>
      <c r="J10" s="15"/>
    </row>
    <row r="11" spans="1:10" ht="16.5" thickBot="1">
      <c r="A11" s="28"/>
      <c r="B11" s="29"/>
      <c r="C11" s="29"/>
      <c r="D11" s="29"/>
      <c r="E11" s="30"/>
      <c r="F11" s="30"/>
      <c r="G11" s="30"/>
      <c r="H11" s="30"/>
      <c r="I11" s="30"/>
      <c r="J11" s="31"/>
    </row>
    <row r="12" spans="1:10" ht="15.75">
      <c r="A12" s="19" t="s">
        <v>13</v>
      </c>
      <c r="B12" s="20"/>
      <c r="C12" s="32"/>
      <c r="D12" s="33"/>
      <c r="E12" s="34"/>
      <c r="F12" s="35"/>
      <c r="G12" s="23"/>
      <c r="H12" s="23"/>
      <c r="I12" s="23"/>
      <c r="J12" s="25"/>
    </row>
    <row r="13" spans="1:10" ht="34.5" customHeight="1">
      <c r="A13" s="26"/>
      <c r="B13" s="10" t="s">
        <v>18</v>
      </c>
      <c r="C13" s="41">
        <v>159</v>
      </c>
      <c r="D13" s="39" t="s">
        <v>24</v>
      </c>
      <c r="E13" s="43">
        <v>200</v>
      </c>
      <c r="F13" s="45">
        <v>27</v>
      </c>
      <c r="G13" s="43">
        <v>161</v>
      </c>
      <c r="H13" s="43">
        <v>3.88</v>
      </c>
      <c r="I13" s="43">
        <v>5.16</v>
      </c>
      <c r="J13" s="43">
        <v>19.8</v>
      </c>
    </row>
    <row r="14" spans="1:10" ht="31.5">
      <c r="A14" s="26"/>
      <c r="B14" s="7" t="s">
        <v>19</v>
      </c>
      <c r="C14" s="41">
        <v>343</v>
      </c>
      <c r="D14" s="39" t="s">
        <v>25</v>
      </c>
      <c r="E14" s="43">
        <v>70</v>
      </c>
      <c r="F14" s="45">
        <v>29.27</v>
      </c>
      <c r="G14" s="43">
        <v>71.5</v>
      </c>
      <c r="H14" s="43">
        <v>6.65</v>
      </c>
      <c r="I14" s="43">
        <v>3.6</v>
      </c>
      <c r="J14" s="43">
        <v>3.15</v>
      </c>
    </row>
    <row r="15" spans="1:10" ht="15.75">
      <c r="A15" s="26"/>
      <c r="B15" s="10" t="s">
        <v>20</v>
      </c>
      <c r="C15" s="41">
        <v>414</v>
      </c>
      <c r="D15" s="39" t="s">
        <v>14</v>
      </c>
      <c r="E15" s="43">
        <v>100</v>
      </c>
      <c r="F15" s="45">
        <v>20</v>
      </c>
      <c r="G15" s="43">
        <v>136.4</v>
      </c>
      <c r="H15" s="43">
        <v>2.46</v>
      </c>
      <c r="I15" s="43">
        <v>4.5</v>
      </c>
      <c r="J15" s="43">
        <v>22.54</v>
      </c>
    </row>
    <row r="16" spans="1:10" ht="31.5">
      <c r="A16" s="26"/>
      <c r="B16" s="10" t="s">
        <v>21</v>
      </c>
      <c r="C16" s="41">
        <v>507</v>
      </c>
      <c r="D16" s="39" t="s">
        <v>26</v>
      </c>
      <c r="E16" s="43">
        <v>200</v>
      </c>
      <c r="F16" s="45">
        <v>15</v>
      </c>
      <c r="G16" s="43">
        <v>70.5</v>
      </c>
      <c r="H16" s="43">
        <v>2.2799999999999998</v>
      </c>
      <c r="I16" s="43">
        <v>0.24</v>
      </c>
      <c r="J16" s="43">
        <v>14.76</v>
      </c>
    </row>
    <row r="17" spans="1:10" ht="15.75">
      <c r="A17" s="26"/>
      <c r="B17" s="10" t="s">
        <v>22</v>
      </c>
      <c r="C17" s="42">
        <v>108</v>
      </c>
      <c r="D17" s="40" t="s">
        <v>15</v>
      </c>
      <c r="E17" s="44">
        <v>30</v>
      </c>
      <c r="F17" s="46">
        <v>4</v>
      </c>
      <c r="G17" s="48">
        <v>70.319999999999993</v>
      </c>
      <c r="H17" s="47">
        <v>2.2799999999999998</v>
      </c>
      <c r="I17" s="47">
        <v>0.24</v>
      </c>
      <c r="J17" s="47">
        <v>14.76</v>
      </c>
    </row>
    <row r="18" spans="1:10" ht="15.75">
      <c r="A18" s="26"/>
      <c r="B18" s="10" t="s">
        <v>23</v>
      </c>
      <c r="C18" s="42">
        <v>109</v>
      </c>
      <c r="D18" s="40" t="s">
        <v>16</v>
      </c>
      <c r="E18" s="44">
        <v>30</v>
      </c>
      <c r="F18" s="46">
        <v>6</v>
      </c>
      <c r="G18" s="48">
        <v>114.95</v>
      </c>
      <c r="H18" s="47">
        <v>2.8</v>
      </c>
      <c r="I18" s="47">
        <v>0.55000000000000004</v>
      </c>
      <c r="J18" s="47">
        <v>24.7</v>
      </c>
    </row>
    <row r="19" spans="1:10" ht="16.5" thickBot="1">
      <c r="A19" s="28"/>
      <c r="B19" s="29"/>
      <c r="C19" s="29"/>
      <c r="D19" s="29" t="s">
        <v>17</v>
      </c>
      <c r="E19" s="49">
        <f>SUM(E12:E18)</f>
        <v>630</v>
      </c>
      <c r="F19" s="37">
        <f>SUM(F13:F18)</f>
        <v>101.27</v>
      </c>
      <c r="G19" s="37">
        <f t="shared" ref="G19:I19" si="1">SUM(G13:G18)</f>
        <v>624.66999999999996</v>
      </c>
      <c r="H19" s="37">
        <f t="shared" si="1"/>
        <v>20.350000000000001</v>
      </c>
      <c r="I19" s="37">
        <f t="shared" si="1"/>
        <v>14.290000000000001</v>
      </c>
      <c r="J19" s="49">
        <f>SUM(J12:J18)</f>
        <v>99.71</v>
      </c>
    </row>
    <row r="21" spans="1:10" ht="18.75">
      <c r="D21" s="67" t="s">
        <v>35</v>
      </c>
      <c r="E21" s="68">
        <f>E8+E19</f>
        <v>1070</v>
      </c>
      <c r="F21" s="68">
        <f t="shared" ref="F21:J21" si="2">F8+F19</f>
        <v>147.87</v>
      </c>
      <c r="G21" s="68">
        <f t="shared" si="2"/>
        <v>1109.49</v>
      </c>
      <c r="H21" s="68">
        <f t="shared" si="2"/>
        <v>27.28</v>
      </c>
      <c r="I21" s="68">
        <f t="shared" si="2"/>
        <v>42.66</v>
      </c>
      <c r="J21" s="68">
        <f t="shared" si="2"/>
        <v>150.07999999999998</v>
      </c>
    </row>
  </sheetData>
  <mergeCells count="1">
    <mergeCell ref="B2:H2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Дарья</cp:lastModifiedBy>
  <cp:lastPrinted>2025-03-03T13:16:35Z</cp:lastPrinted>
  <dcterms:created xsi:type="dcterms:W3CDTF">2021-09-15T04:51:11Z</dcterms:created>
  <dcterms:modified xsi:type="dcterms:W3CDTF">2025-11-05T09:37:05Z</dcterms:modified>
</cp:coreProperties>
</file>