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22" i="1"/>
  <c r="H22"/>
  <c r="F7"/>
  <c r="G7"/>
  <c r="H7"/>
  <c r="I7"/>
  <c r="J7"/>
  <c r="E7"/>
  <c r="E20"/>
  <c r="E22" s="1"/>
  <c r="F20"/>
  <c r="F22" s="1"/>
  <c r="H20"/>
  <c r="I20"/>
  <c r="I22" s="1"/>
  <c r="J20"/>
  <c r="J22" s="1"/>
  <c r="G20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<sst xmlns="http://schemas.openxmlformats.org/spreadsheetml/2006/main" count="40" uniqueCount="40">
  <si>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</si>
  <si>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</si>
  <si>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</si>
  <si>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</si>
  <si>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</si>
  <si>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</si>
  <si>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</si>
  <si>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</si>
  <si>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</si>
  <si>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</si>
  <si>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</si>
  <si>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</si>
  <si>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</si>
  <si>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</si>
  <si>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</si>
  <si>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</si>
  <si>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</si>
  <si>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</si>
  <si>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Напиток из шиповника</t>
  </si>
  <si>
    <t>закуска</t>
  </si>
  <si>
    <t>1 блюдо</t>
  </si>
  <si>
    <t>2 блюдо</t>
  </si>
  <si>
    <t>гарнир</t>
  </si>
  <si>
    <t>Суп картофельный с мак.изделиями</t>
  </si>
  <si>
    <t>Тефтели из мяса с рисом ежики</t>
  </si>
  <si>
    <t>Соус молочный</t>
  </si>
  <si>
    <t>Каша пшенная вязкая</t>
  </si>
  <si>
    <t>напиток</t>
  </si>
  <si>
    <t>204,33,</t>
  </si>
  <si>
    <t>Меню школьники 7-11 лет ОВЗ</t>
  </si>
  <si>
    <t>гор.блюдо</t>
  </si>
  <si>
    <t>гор.напиток</t>
  </si>
  <si>
    <t>хлеб</t>
  </si>
  <si>
    <t>Каша манная молочная</t>
  </si>
  <si>
    <t>Какао с молоком</t>
  </si>
  <si>
    <t>Бутерброд с маслом</t>
  </si>
  <si>
    <t>ИТОГО:</t>
  </si>
  <si>
    <t>Всего за день:</t>
  </si>
  <si>
    <t>хлеб бел.</t>
  </si>
  <si>
    <t>хлеб черн.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</si>
</sst>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10" xfId="0" applyBorder="1"/>
    <xf numFmtId="0" fontId="3" fillId="3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7" xfId="0" applyFill="1" applyBorder="1"/>
    <xf numFmtId="0" fontId="3" fillId="0" borderId="1" xfId="0" applyFont="1" applyFill="1" applyBorder="1" applyProtection="1"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4" borderId="0" xfId="0" applyFill="1"/>
    <xf numFmtId="2" fontId="5" fillId="0" borderId="11" xfId="0" applyNumberFormat="1" applyFont="1" applyFill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vertical="center" wrapText="1"/>
    </xf>
    <xf numFmtId="0" fontId="7" fillId="5" borderId="13" xfId="0" applyFont="1" applyFill="1" applyBorder="1" applyAlignment="1" applyProtection="1">
      <alignment vertical="top" wrapText="1"/>
      <protection locked="0"/>
    </xf>
    <xf numFmtId="0" fontId="6" fillId="0" borderId="13" xfId="0" applyFont="1" applyFill="1" applyBorder="1" applyAlignment="1">
      <alignment vertical="center" wrapText="1"/>
    </xf>
    <xf numFmtId="0" fontId="3" fillId="5" borderId="13" xfId="0" applyFont="1" applyFill="1" applyBorder="1" applyProtection="1"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 applyProtection="1">
      <alignment horizontal="center" vertical="center" wrapText="1"/>
      <protection locked="0"/>
    </xf>
    <xf numFmtId="0" fontId="3" fillId="5" borderId="13" xfId="0" applyFont="1" applyFill="1" applyBorder="1" applyAlignment="1" applyProtection="1">
      <alignment horizontal="center" vertical="center"/>
      <protection locked="0"/>
    </xf>
    <xf numFmtId="0" fontId="6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 applyProtection="1">
      <alignment horizontal="center" vertical="center" wrapText="1"/>
      <protection locked="0"/>
    </xf>
    <xf numFmtId="0" fontId="6" fillId="5" borderId="21" xfId="0" applyFont="1" applyFill="1" applyBorder="1" applyAlignment="1">
      <alignment horizontal="center" vertical="center" wrapText="1"/>
    </xf>
    <xf numFmtId="2" fontId="3" fillId="5" borderId="1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14" fontId="8" fillId="2" borderId="1" xfId="0" applyNumberFormat="1" applyFont="1" applyFill="1" applyBorder="1" applyProtection="1">
      <protection locked="0"/>
    </xf>
    <xf numFmtId="0" fontId="8" fillId="2" borderId="13" xfId="0" applyFont="1" applyFill="1" applyBorder="1" applyAlignment="1" applyProtection="1">
      <protection locked="0"/>
    </xf>
    <xf numFmtId="0" fontId="8" fillId="2" borderId="14" xfId="0" applyFont="1" applyFill="1" applyBorder="1" applyAlignment="1" applyProtection="1">
      <protection locked="0"/>
    </xf>
    <xf numFmtId="0" fontId="8" fillId="0" borderId="9" xfId="0" applyFont="1" applyBorder="1" applyAlignment="1" applyProtection="1">
      <protection locked="0"/>
    </xf>
    <xf numFmtId="0" fontId="7" fillId="0" borderId="6" xfId="0" applyFont="1" applyBorder="1"/>
    <xf numFmtId="0" fontId="7" fillId="0" borderId="1" xfId="0" applyFont="1" applyBorder="1"/>
    <xf numFmtId="0" fontId="6" fillId="0" borderId="23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9" fillId="0" borderId="0" xfId="0" applyFont="1"/>
    <xf numFmtId="2" fontId="9" fillId="0" borderId="0" xfId="0" applyNumberFormat="1" applyFont="1"/>
    <xf numFmtId="0" fontId="8" fillId="0" borderId="2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"/>
    </sheetView>
  </sheetViews>
  <sheetFormatPr defaultRowHeight="15"/>
  <cols>
    <col min="1" max="1" width="11" customWidth="1"/>
    <col min="2" max="2" width="14" customWidth="1"/>
    <col min="4" max="4" width="29.140625" customWidth="1"/>
    <col min="5" max="5" width="12.5703125" customWidth="1"/>
    <col min="6" max="6" width="9.28515625" bestFit="1" customWidth="1"/>
    <col min="7" max="7" width="11.7109375" customWidth="1"/>
    <col min="8" max="9" width="9.28515625" bestFit="1" customWidth="1"/>
    <col min="10" max="10" width="10.28515625" bestFit="1" customWidth="1"/>
  </cols>
  <sheetData>
    <row r="1" spans="1:10" ht="18.75">
      <c r="A1" s="32" t="s">
        <v>0</v>
      </c>
      <c r="B1" s="54"/>
      <c r="C1" s="55"/>
      <c r="D1" s="56"/>
      <c r="E1" t="s">
        <v>1</v>
      </c>
      <c r="F1" s="31"/>
      <c r="I1" t="s">
        <v>2</v>
      </c>
      <c r="J1" s="53" t="s">
        <v>3</v>
      </c>
    </row>
    <row r="2" spans="1:10" ht="19.5" thickBot="1">
      <c r="C2" s="67" t="s">
        <v>29</v>
      </c>
      <c r="D2" s="67"/>
      <c r="E2" s="67"/>
      <c r="F2" s="67"/>
      <c r="G2" s="67"/>
    </row>
    <row r="3" spans="1:10" ht="15.75" thickBot="1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3" t="s">
        <v>13</v>
      </c>
    </row>
    <row r="4" spans="1:10" ht="15.75">
      <c r="A4" s="4"/>
      <c r="B4" s="57" t="s">
        <v>30</v>
      </c>
      <c r="C4" s="59">
        <v>262</v>
      </c>
      <c r="D4" s="60" t="s">
        <v>33</v>
      </c>
      <c r="E4" s="61">
        <v>200</v>
      </c>
      <c r="F4" s="62">
        <v>16.2</v>
      </c>
      <c r="G4" s="61">
        <v>215.4</v>
      </c>
      <c r="H4" s="61">
        <v>6.2</v>
      </c>
      <c r="I4" s="61">
        <v>7.46</v>
      </c>
      <c r="J4" s="61">
        <v>30.86</v>
      </c>
    </row>
    <row r="5" spans="1:10" ht="15.75">
      <c r="A5" s="5"/>
      <c r="B5" s="58" t="s">
        <v>31</v>
      </c>
      <c r="C5" s="42">
        <v>496</v>
      </c>
      <c r="D5" s="38" t="s">
        <v>34</v>
      </c>
      <c r="E5" s="40">
        <v>200</v>
      </c>
      <c r="F5" s="63">
        <v>10</v>
      </c>
      <c r="G5" s="40">
        <v>144</v>
      </c>
      <c r="H5" s="40">
        <v>3.6</v>
      </c>
      <c r="I5" s="40">
        <v>3.3</v>
      </c>
      <c r="J5" s="40">
        <v>25</v>
      </c>
    </row>
    <row r="6" spans="1:10" ht="15.75">
      <c r="A6" s="5"/>
      <c r="B6" s="58" t="s">
        <v>32</v>
      </c>
      <c r="C6" s="42">
        <v>93</v>
      </c>
      <c r="D6" s="38" t="s">
        <v>35</v>
      </c>
      <c r="E6" s="40">
        <v>40</v>
      </c>
      <c r="F6" s="63">
        <v>20.399999999999999</v>
      </c>
      <c r="G6" s="40">
        <v>197</v>
      </c>
      <c r="H6" s="40">
        <v>1.6</v>
      </c>
      <c r="I6" s="40">
        <v>16.7</v>
      </c>
      <c r="J6" s="40">
        <v>10</v>
      </c>
    </row>
    <row r="7" spans="1:10" ht="15.75">
      <c r="A7" s="5"/>
      <c r="B7" s="7"/>
      <c r="C7" s="8"/>
      <c r="D7" s="9" t="s">
        <v>36</v>
      </c>
      <c r="E7" s="64">
        <f>SUM(E4:E6)</f>
        <v>440</v>
      </c>
      <c r="F7" s="64">
        <f t="shared" ref="F7:J7" si="0">SUM(F4:F6)</f>
        <v>46.599999999999994</v>
      </c>
      <c r="G7" s="64">
        <f t="shared" si="0"/>
        <v>556.4</v>
      </c>
      <c r="H7" s="64">
        <f t="shared" si="0"/>
        <v>11.4</v>
      </c>
      <c r="I7" s="64">
        <f t="shared" si="0"/>
        <v>27.46</v>
      </c>
      <c r="J7" s="64">
        <f t="shared" si="0"/>
        <v>65.86</v>
      </c>
    </row>
    <row r="8" spans="1:10" ht="16.5" thickBot="1">
      <c r="A8" s="11"/>
      <c r="B8" s="12"/>
      <c r="C8" s="12"/>
      <c r="D8" s="12"/>
      <c r="E8" s="13"/>
      <c r="F8" s="13"/>
      <c r="G8" s="13"/>
      <c r="H8" s="13"/>
      <c r="I8" s="13"/>
      <c r="J8" s="14"/>
    </row>
    <row r="9" spans="1:10" ht="15.75">
      <c r="A9" s="15"/>
      <c r="B9" s="16"/>
      <c r="C9" s="8"/>
      <c r="D9" s="9"/>
      <c r="E9" s="6"/>
      <c r="F9" s="17"/>
      <c r="G9" s="6"/>
      <c r="H9" s="18"/>
      <c r="I9" s="19"/>
      <c r="J9" s="20"/>
    </row>
    <row r="10" spans="1:10" ht="15.75">
      <c r="A10" s="21"/>
      <c r="B10" s="22"/>
      <c r="C10" s="22"/>
      <c r="D10" s="22"/>
      <c r="E10" s="6"/>
      <c r="F10" s="6"/>
      <c r="G10" s="6"/>
      <c r="H10" s="6"/>
      <c r="I10" s="6"/>
      <c r="J10" s="10"/>
    </row>
    <row r="11" spans="1:10" ht="16.5" thickBot="1">
      <c r="A11" s="23"/>
      <c r="B11" s="24"/>
      <c r="C11" s="24"/>
      <c r="D11" s="24"/>
      <c r="E11" s="25"/>
      <c r="F11" s="25"/>
      <c r="G11" s="25"/>
      <c r="H11" s="25"/>
      <c r="I11" s="25"/>
      <c r="J11" s="26"/>
    </row>
    <row r="12" spans="1:10" ht="15.75">
      <c r="A12" s="15" t="s">
        <v>14</v>
      </c>
      <c r="B12" s="16" t="s">
        <v>19</v>
      </c>
      <c r="C12" s="8"/>
      <c r="D12" s="27"/>
      <c r="E12" s="28"/>
      <c r="F12" s="17"/>
      <c r="G12" s="29"/>
      <c r="H12" s="29"/>
      <c r="I12" s="29"/>
      <c r="J12" s="30"/>
    </row>
    <row r="13" spans="1:10" ht="31.5">
      <c r="A13" s="21"/>
      <c r="B13" s="58" t="s">
        <v>20</v>
      </c>
      <c r="C13" s="42">
        <v>147</v>
      </c>
      <c r="D13" s="34" t="s">
        <v>23</v>
      </c>
      <c r="E13" s="40">
        <v>200</v>
      </c>
      <c r="F13" s="45">
        <v>18</v>
      </c>
      <c r="G13" s="40">
        <v>89</v>
      </c>
      <c r="H13" s="40">
        <v>2.16</v>
      </c>
      <c r="I13" s="40">
        <v>2.2799999999999998</v>
      </c>
      <c r="J13" s="40">
        <v>15.06</v>
      </c>
    </row>
    <row r="14" spans="1:10" ht="31.5">
      <c r="A14" s="21"/>
      <c r="B14" s="58" t="s">
        <v>21</v>
      </c>
      <c r="C14" s="42">
        <v>389</v>
      </c>
      <c r="D14" s="35" t="s">
        <v>24</v>
      </c>
      <c r="E14" s="40">
        <v>70</v>
      </c>
      <c r="F14" s="46">
        <v>39.270000000000003</v>
      </c>
      <c r="G14" s="40" t="s">
        <v>28</v>
      </c>
      <c r="H14" s="40">
        <v>13.8</v>
      </c>
      <c r="I14" s="40">
        <v>12.7</v>
      </c>
      <c r="J14" s="40">
        <v>8.6999999999999993</v>
      </c>
    </row>
    <row r="15" spans="1:10" ht="15.75">
      <c r="A15" s="21"/>
      <c r="B15" s="58"/>
      <c r="C15" s="42">
        <v>435</v>
      </c>
      <c r="D15" s="36" t="s">
        <v>25</v>
      </c>
      <c r="E15" s="40">
        <v>30</v>
      </c>
      <c r="F15" s="47">
        <v>6</v>
      </c>
      <c r="G15" s="40">
        <v>33.51</v>
      </c>
      <c r="H15" s="40">
        <v>1.03</v>
      </c>
      <c r="I15" s="40">
        <v>2.08</v>
      </c>
      <c r="J15" s="40">
        <v>2.66</v>
      </c>
    </row>
    <row r="16" spans="1:10" ht="15.75">
      <c r="A16" s="21"/>
      <c r="B16" s="58" t="s">
        <v>22</v>
      </c>
      <c r="C16" s="43">
        <v>258</v>
      </c>
      <c r="D16" s="37" t="s">
        <v>26</v>
      </c>
      <c r="E16" s="41">
        <v>150</v>
      </c>
      <c r="F16" s="48">
        <v>20</v>
      </c>
      <c r="G16" s="41">
        <v>224.47</v>
      </c>
      <c r="H16" s="41">
        <v>6.54</v>
      </c>
      <c r="I16" s="41">
        <v>9.65</v>
      </c>
      <c r="J16" s="41">
        <v>27.87</v>
      </c>
    </row>
    <row r="17" spans="1:10" ht="15.75">
      <c r="A17" s="21"/>
      <c r="B17" s="58" t="s">
        <v>27</v>
      </c>
      <c r="C17" s="42">
        <v>519</v>
      </c>
      <c r="D17" s="38" t="s">
        <v>18</v>
      </c>
      <c r="E17" s="40">
        <v>200</v>
      </c>
      <c r="F17" s="49">
        <v>8</v>
      </c>
      <c r="G17" s="40">
        <v>97</v>
      </c>
      <c r="H17" s="40">
        <v>0.7</v>
      </c>
      <c r="I17" s="40">
        <v>0.3</v>
      </c>
      <c r="J17" s="40">
        <v>22.8</v>
      </c>
    </row>
    <row r="18" spans="1:10" ht="15.75">
      <c r="A18" s="21"/>
      <c r="B18" s="58" t="s">
        <v>38</v>
      </c>
      <c r="C18" s="44">
        <v>108</v>
      </c>
      <c r="D18" s="39" t="s">
        <v>15</v>
      </c>
      <c r="E18" s="41">
        <v>30</v>
      </c>
      <c r="F18" s="48">
        <v>4</v>
      </c>
      <c r="G18" s="50">
        <v>70.319999999999993</v>
      </c>
      <c r="H18" s="51">
        <v>2.2799999999999998</v>
      </c>
      <c r="I18" s="51">
        <v>0.24</v>
      </c>
      <c r="J18" s="51">
        <v>14.76</v>
      </c>
    </row>
    <row r="19" spans="1:10" ht="15.75">
      <c r="A19" s="21"/>
      <c r="B19" s="58" t="s">
        <v>39</v>
      </c>
      <c r="C19" s="44">
        <v>109</v>
      </c>
      <c r="D19" s="39" t="s">
        <v>16</v>
      </c>
      <c r="E19" s="41">
        <v>30</v>
      </c>
      <c r="F19" s="48">
        <v>6</v>
      </c>
      <c r="G19" s="50">
        <v>114.95</v>
      </c>
      <c r="H19" s="51">
        <v>2.8</v>
      </c>
      <c r="I19" s="51">
        <v>0.55000000000000004</v>
      </c>
      <c r="J19" s="51">
        <v>24.7</v>
      </c>
    </row>
    <row r="20" spans="1:10" ht="16.5" thickBot="1">
      <c r="A20" s="23"/>
      <c r="B20" s="24"/>
      <c r="C20" s="24"/>
      <c r="D20" s="24" t="s">
        <v>17</v>
      </c>
      <c r="E20" s="52">
        <f>SUM(E13:E19)</f>
        <v>710</v>
      </c>
      <c r="F20" s="33">
        <f>SUM(F13:F19)</f>
        <v>101.27000000000001</v>
      </c>
      <c r="G20" s="33">
        <f>SUM(G13:G19)</f>
        <v>629.25</v>
      </c>
      <c r="H20" s="33">
        <f t="shared" ref="H20:J20" si="1">SUM(H13:H19)</f>
        <v>29.310000000000002</v>
      </c>
      <c r="I20" s="33">
        <f t="shared" si="1"/>
        <v>27.8</v>
      </c>
      <c r="J20" s="33">
        <f t="shared" si="1"/>
        <v>116.55000000000001</v>
      </c>
    </row>
    <row r="22" spans="1:10" ht="18.75">
      <c r="D22" s="65" t="s">
        <v>37</v>
      </c>
      <c r="E22" s="66">
        <f>E7+E20</f>
        <v>1150</v>
      </c>
      <c r="F22" s="66">
        <f t="shared" ref="F22:J22" si="2">F7+F20</f>
        <v>147.87</v>
      </c>
      <c r="G22" s="66">
        <f t="shared" si="2"/>
        <v>1185.6500000000001</v>
      </c>
      <c r="H22" s="66">
        <f t="shared" si="2"/>
        <v>40.71</v>
      </c>
      <c r="I22" s="66">
        <f t="shared" si="2"/>
        <v>55.260000000000005</v>
      </c>
      <c r="J22" s="66">
        <f t="shared" si="2"/>
        <v>182.41000000000003</v>
      </c>
    </row>
  </sheetData>
  <mergeCells count="1">
    <mergeCell ref="C2:G2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123</cp:lastModifiedBy>
  <cp:lastPrinted>2025-03-03T13:30:01Z</cp:lastPrinted>
  <dcterms:created xsi:type="dcterms:W3CDTF">2021-09-15T04:54:07Z</dcterms:created>
  <dcterms:modified xsi:type="dcterms:W3CDTF">2025-03-12T10:08:02Z</dcterms:modified>
</cp:coreProperties>
</file>