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E22"/>
  <c r="E20"/>
  <c r="F8"/>
  <c r="G8"/>
  <c r="H8"/>
  <c r="I8"/>
  <c r="J8"/>
  <c r="E8"/>
  <c r="G20"/>
  <c r="H20"/>
  <c r="I20"/>
  <c r="J20"/>
  <c r="F20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<sst xmlns="http://schemas.openxmlformats.org/spreadsheetml/2006/main" count="39" uniqueCount="39">
  <si>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</si>
  <si>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</si>
  <si>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</si>
  <si>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</si>
  <si>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</si>
  <si>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</si>
  <si>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</si>
  <si>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</si>
  <si>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</si>
  <si>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</si>
  <si>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</si>
  <si>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</si>
  <si>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</si>
  <si>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</si>
  <si>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</si>
  <si>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</si>
  <si>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</si>
  <si>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</si>
  <si>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</si>
  <si>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</si>
  <si>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</si>
  <si>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</si>
  <si>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</si>
  <si>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</si>
  <si>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</si>
  <si>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Суп куриный с вермишелью</t>
  </si>
  <si>
    <t>Кнели мясные</t>
  </si>
  <si>
    <t>Соус томатный</t>
  </si>
  <si>
    <t>Компот из свежих плодов или ягод</t>
  </si>
  <si>
    <t>напиток</t>
  </si>
  <si>
    <t>гор.блюдо</t>
  </si>
  <si>
    <t>гор.напиток</t>
  </si>
  <si>
    <t>хлеб</t>
  </si>
  <si>
    <t>Меню школьники 7-11 лет ОВЗ</t>
  </si>
  <si>
    <t>Макароны, запеченые с сыром</t>
  </si>
  <si>
    <t>Чай с сахаром</t>
  </si>
  <si>
    <t>Батон</t>
  </si>
  <si>
    <t>ИТОГО:</t>
  </si>
  <si>
    <t>Всего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</si>
</sst>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2" fontId="2" fillId="2" borderId="8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2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0" fillId="0" borderId="4" xfId="0" applyFill="1" applyBorder="1"/>
    <xf numFmtId="0" fontId="0" fillId="0" borderId="5" xfId="0" applyFill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0" fillId="0" borderId="7" xfId="0" applyFill="1" applyBorder="1"/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2" fillId="0" borderId="11" xfId="0" applyFont="1" applyFill="1" applyBorder="1" applyProtection="1"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/>
    </xf>
    <xf numFmtId="0" fontId="1" fillId="0" borderId="5" xfId="0" applyFont="1" applyBorder="1"/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0" fillId="4" borderId="0" xfId="0" applyFill="1"/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2" fillId="5" borderId="8" xfId="0" applyFont="1" applyFill="1" applyBorder="1" applyProtection="1">
      <protection locked="0"/>
    </xf>
    <xf numFmtId="0" fontId="6" fillId="0" borderId="8" xfId="0" applyFont="1" applyBorder="1"/>
    <xf numFmtId="0" fontId="5" fillId="0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14" fontId="8" fillId="3" borderId="8" xfId="0" applyNumberFormat="1" applyFont="1" applyFill="1" applyBorder="1" applyProtection="1">
      <protection locked="0"/>
    </xf>
    <xf numFmtId="0" fontId="7" fillId="3" borderId="14" xfId="0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6" fillId="0" borderId="5" xfId="0" applyFont="1" applyBorder="1"/>
    <xf numFmtId="0" fontId="6" fillId="5" borderId="8" xfId="0" applyFont="1" applyFill="1" applyBorder="1"/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2" fontId="9" fillId="0" borderId="0" xfId="0" applyNumberFormat="1" applyFont="1"/>
    <xf numFmtId="0" fontId="7" fillId="0" borderId="2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5"/>
  <cols>
    <col min="1" max="1" width="16.42578125" customWidth="1"/>
    <col min="2" max="2" width="15.42578125" customWidth="1"/>
    <col min="4" max="4" width="30.28515625" customWidth="1"/>
    <col min="5" max="5" width="12.5703125" customWidth="1"/>
    <col min="6" max="6" width="9.28515625" bestFit="1" customWidth="1"/>
    <col min="7" max="7" width="13.5703125" customWidth="1"/>
    <col min="8" max="9" width="9.28515625" bestFit="1" customWidth="1"/>
    <col min="10" max="10" width="10.28515625" bestFit="1" customWidth="1"/>
  </cols>
  <sheetData>
    <row r="1" spans="1:10" ht="18.75">
      <c r="A1" s="34" t="s">
        <v>0</v>
      </c>
      <c r="B1" s="55"/>
      <c r="C1" s="56"/>
      <c r="D1" s="57"/>
      <c r="E1" t="s">
        <v>1</v>
      </c>
      <c r="F1" s="31"/>
      <c r="I1" t="s">
        <v>2</v>
      </c>
      <c r="J1" s="54" t="s">
        <v>17</v>
      </c>
    </row>
    <row r="2" spans="1:10" ht="19.5" thickBot="1">
      <c r="C2" s="68" t="s">
        <v>33</v>
      </c>
      <c r="D2" s="68"/>
      <c r="E2" s="68"/>
      <c r="F2" s="68"/>
      <c r="G2" s="68"/>
    </row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31.5">
      <c r="A4" s="4"/>
      <c r="B4" s="58" t="s">
        <v>30</v>
      </c>
      <c r="C4" s="60">
        <v>296</v>
      </c>
      <c r="D4" s="61" t="s">
        <v>34</v>
      </c>
      <c r="E4" s="62">
        <v>200</v>
      </c>
      <c r="F4" s="63">
        <v>37.6</v>
      </c>
      <c r="G4" s="62">
        <v>258</v>
      </c>
      <c r="H4" s="62">
        <v>9.1999999999999993</v>
      </c>
      <c r="I4" s="62">
        <v>7.2</v>
      </c>
      <c r="J4" s="62">
        <v>39</v>
      </c>
    </row>
    <row r="5" spans="1:10" ht="15.75">
      <c r="A5" s="5"/>
      <c r="B5" s="59" t="s">
        <v>31</v>
      </c>
      <c r="C5" s="42">
        <v>493</v>
      </c>
      <c r="D5" s="38" t="s">
        <v>35</v>
      </c>
      <c r="E5" s="44">
        <v>200</v>
      </c>
      <c r="F5" s="49">
        <v>3</v>
      </c>
      <c r="G5" s="44">
        <v>35.6</v>
      </c>
      <c r="H5" s="44">
        <v>0.8</v>
      </c>
      <c r="I5" s="44">
        <v>0.2</v>
      </c>
      <c r="J5" s="44">
        <v>0.16</v>
      </c>
    </row>
    <row r="6" spans="1:10" ht="15.75">
      <c r="A6" s="5"/>
      <c r="B6" s="59" t="s">
        <v>32</v>
      </c>
      <c r="C6" s="42">
        <v>111</v>
      </c>
      <c r="D6" s="38" t="s">
        <v>36</v>
      </c>
      <c r="E6" s="44">
        <v>30</v>
      </c>
      <c r="F6" s="49">
        <v>6</v>
      </c>
      <c r="G6" s="44">
        <v>78.599999999999994</v>
      </c>
      <c r="H6" s="44">
        <v>2.25</v>
      </c>
      <c r="I6" s="44">
        <v>0.87</v>
      </c>
      <c r="J6" s="44">
        <v>15.42</v>
      </c>
    </row>
    <row r="7" spans="1:10" ht="15.75">
      <c r="A7" s="5"/>
      <c r="B7" s="7"/>
      <c r="C7" s="14"/>
      <c r="D7" s="15"/>
      <c r="E7" s="17"/>
      <c r="F7" s="9"/>
      <c r="G7" s="29"/>
      <c r="H7" s="30"/>
      <c r="I7" s="17"/>
      <c r="J7" s="18"/>
    </row>
    <row r="8" spans="1:10" ht="16.5" thickBot="1">
      <c r="A8" s="10"/>
      <c r="B8" s="11"/>
      <c r="C8" s="11"/>
      <c r="D8" s="11" t="s">
        <v>37</v>
      </c>
      <c r="E8" s="64">
        <f>SUM(E4:E7)</f>
        <v>430</v>
      </c>
      <c r="F8" s="64">
        <f t="shared" ref="F8:J8" si="0">SUM(F4:F7)</f>
        <v>46.6</v>
      </c>
      <c r="G8" s="64">
        <f t="shared" si="0"/>
        <v>372.20000000000005</v>
      </c>
      <c r="H8" s="64">
        <f t="shared" si="0"/>
        <v>12.25</v>
      </c>
      <c r="I8" s="64">
        <f t="shared" si="0"/>
        <v>8.27</v>
      </c>
      <c r="J8" s="64">
        <f t="shared" si="0"/>
        <v>54.58</v>
      </c>
    </row>
    <row r="9" spans="1:10" ht="15.75">
      <c r="A9" s="12"/>
      <c r="B9" s="13"/>
      <c r="C9" s="14"/>
      <c r="D9" s="15"/>
      <c r="E9" s="17"/>
      <c r="F9" s="32"/>
      <c r="G9" s="29"/>
      <c r="H9" s="27"/>
      <c r="I9" s="6"/>
      <c r="J9" s="28"/>
    </row>
    <row r="10" spans="1:10" ht="15.75">
      <c r="A10" s="16"/>
      <c r="B10" s="8"/>
      <c r="C10" s="8"/>
      <c r="D10" s="8"/>
      <c r="E10" s="17"/>
      <c r="F10" s="17"/>
      <c r="G10" s="17"/>
      <c r="H10" s="17"/>
      <c r="I10" s="17"/>
      <c r="J10" s="18"/>
    </row>
    <row r="11" spans="1:10" ht="16.5" thickBot="1">
      <c r="A11" s="19"/>
      <c r="B11" s="20"/>
      <c r="C11" s="20"/>
      <c r="D11" s="20"/>
      <c r="E11" s="21"/>
      <c r="F11" s="21"/>
      <c r="G11" s="21"/>
      <c r="H11" s="21"/>
      <c r="I11" s="21"/>
      <c r="J11" s="22"/>
    </row>
    <row r="12" spans="1:10" ht="15.75">
      <c r="A12" s="12" t="s">
        <v>13</v>
      </c>
      <c r="B12" s="13" t="s">
        <v>18</v>
      </c>
      <c r="C12" s="23"/>
      <c r="D12" s="24"/>
      <c r="E12" s="33"/>
      <c r="F12" s="32"/>
      <c r="G12" s="25"/>
      <c r="H12" s="25"/>
      <c r="I12" s="25"/>
      <c r="J12" s="26"/>
    </row>
    <row r="13" spans="1:10" ht="15.75">
      <c r="A13" s="16"/>
      <c r="B13" s="41" t="s">
        <v>19</v>
      </c>
      <c r="C13" s="42">
        <v>157</v>
      </c>
      <c r="D13" s="36" t="s">
        <v>25</v>
      </c>
      <c r="E13" s="44">
        <v>200</v>
      </c>
      <c r="F13" s="46">
        <v>12</v>
      </c>
      <c r="G13" s="44">
        <v>96.6</v>
      </c>
      <c r="H13" s="44">
        <v>1.9</v>
      </c>
      <c r="I13" s="44">
        <v>4.0599999999999996</v>
      </c>
      <c r="J13" s="44">
        <v>13.12</v>
      </c>
    </row>
    <row r="14" spans="1:10" ht="15" customHeight="1">
      <c r="A14" s="16"/>
      <c r="B14" s="41" t="s">
        <v>20</v>
      </c>
      <c r="C14" s="42">
        <v>379</v>
      </c>
      <c r="D14" s="37" t="s">
        <v>26</v>
      </c>
      <c r="E14" s="44">
        <v>70</v>
      </c>
      <c r="F14" s="47">
        <v>42.27</v>
      </c>
      <c r="G14" s="44">
        <v>212</v>
      </c>
      <c r="H14" s="44">
        <v>16.399999999999999</v>
      </c>
      <c r="I14" s="44">
        <v>13</v>
      </c>
      <c r="J14" s="44">
        <v>5.6</v>
      </c>
    </row>
    <row r="15" spans="1:10" ht="15" customHeight="1">
      <c r="A15" s="16"/>
      <c r="B15" s="41" t="s">
        <v>21</v>
      </c>
      <c r="C15" s="42">
        <v>237</v>
      </c>
      <c r="D15" s="37" t="s">
        <v>24</v>
      </c>
      <c r="E15" s="44">
        <v>150</v>
      </c>
      <c r="F15" s="47">
        <v>18</v>
      </c>
      <c r="G15" s="44">
        <v>253.05</v>
      </c>
      <c r="H15" s="44">
        <v>8.5500000000000007</v>
      </c>
      <c r="I15" s="44">
        <v>7.85</v>
      </c>
      <c r="J15" s="44">
        <v>37.08</v>
      </c>
    </row>
    <row r="16" spans="1:10" ht="15" customHeight="1">
      <c r="A16" s="16"/>
      <c r="B16" s="41"/>
      <c r="C16" s="42">
        <v>453</v>
      </c>
      <c r="D16" s="38" t="s">
        <v>27</v>
      </c>
      <c r="E16" s="44">
        <v>30</v>
      </c>
      <c r="F16" s="48">
        <v>4</v>
      </c>
      <c r="G16" s="44">
        <v>19.68</v>
      </c>
      <c r="H16" s="44">
        <v>0.32</v>
      </c>
      <c r="I16" s="44">
        <v>1.1200000000000001</v>
      </c>
      <c r="J16" s="44">
        <v>2.08</v>
      </c>
    </row>
    <row r="17" spans="1:10" ht="31.5">
      <c r="A17" s="16"/>
      <c r="B17" s="41" t="s">
        <v>29</v>
      </c>
      <c r="C17" s="42">
        <v>507</v>
      </c>
      <c r="D17" s="39" t="s">
        <v>28</v>
      </c>
      <c r="E17" s="44">
        <v>200</v>
      </c>
      <c r="F17" s="49">
        <v>15</v>
      </c>
      <c r="G17" s="44">
        <v>70.5</v>
      </c>
      <c r="H17" s="44">
        <v>2.2799999999999998</v>
      </c>
      <c r="I17" s="44">
        <v>0.24</v>
      </c>
      <c r="J17" s="44">
        <v>14.76</v>
      </c>
    </row>
    <row r="18" spans="1:10" ht="15.75">
      <c r="A18" s="16"/>
      <c r="B18" s="41" t="s">
        <v>22</v>
      </c>
      <c r="C18" s="43">
        <v>108</v>
      </c>
      <c r="D18" s="40" t="s">
        <v>14</v>
      </c>
      <c r="E18" s="45">
        <v>30</v>
      </c>
      <c r="F18" s="49">
        <v>4</v>
      </c>
      <c r="G18" s="50">
        <v>70.319999999999993</v>
      </c>
      <c r="H18" s="51">
        <v>2.2799999999999998</v>
      </c>
      <c r="I18" s="52">
        <v>0.24</v>
      </c>
      <c r="J18" s="53">
        <v>14.76</v>
      </c>
    </row>
    <row r="19" spans="1:10" ht="15.75">
      <c r="A19" s="16"/>
      <c r="B19" s="41" t="s">
        <v>23</v>
      </c>
      <c r="C19" s="43">
        <v>109</v>
      </c>
      <c r="D19" s="40" t="s">
        <v>15</v>
      </c>
      <c r="E19" s="45">
        <v>30</v>
      </c>
      <c r="F19" s="49">
        <v>6</v>
      </c>
      <c r="G19" s="50">
        <v>114.95</v>
      </c>
      <c r="H19" s="51">
        <v>2.8</v>
      </c>
      <c r="I19" s="52">
        <v>0.55000000000000004</v>
      </c>
      <c r="J19" s="53">
        <v>24.7</v>
      </c>
    </row>
    <row r="20" spans="1:10" ht="16.5" thickBot="1">
      <c r="A20" s="19"/>
      <c r="B20" s="20"/>
      <c r="C20" s="20"/>
      <c r="D20" s="20" t="s">
        <v>16</v>
      </c>
      <c r="E20" s="65">
        <f>SUM(E13:E19)</f>
        <v>710</v>
      </c>
      <c r="F20" s="35">
        <f>SUM(F13:F19)</f>
        <v>101.27000000000001</v>
      </c>
      <c r="G20" s="35">
        <f t="shared" ref="G20:J20" si="1">SUM(G13:G19)</f>
        <v>837.10000000000014</v>
      </c>
      <c r="H20" s="35">
        <f t="shared" si="1"/>
        <v>34.53</v>
      </c>
      <c r="I20" s="35">
        <f t="shared" si="1"/>
        <v>27.059999999999995</v>
      </c>
      <c r="J20" s="35">
        <f t="shared" si="1"/>
        <v>112.10000000000001</v>
      </c>
    </row>
    <row r="22" spans="1:10" ht="18.75">
      <c r="D22" s="66" t="s">
        <v>38</v>
      </c>
      <c r="E22" s="67">
        <f>E8+E20</f>
        <v>1140</v>
      </c>
      <c r="F22" s="67">
        <f t="shared" ref="F22:J22" si="2">F8+F20</f>
        <v>147.87</v>
      </c>
      <c r="G22" s="67">
        <f t="shared" si="2"/>
        <v>1209.3000000000002</v>
      </c>
      <c r="H22" s="67">
        <f t="shared" si="2"/>
        <v>46.78</v>
      </c>
      <c r="I22" s="67">
        <f t="shared" si="2"/>
        <v>35.33</v>
      </c>
      <c r="J22" s="67">
        <f t="shared" si="2"/>
        <v>166.68</v>
      </c>
    </row>
  </sheetData>
  <mergeCells count="1">
    <mergeCell ref="C2:G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2025-03-03T13:46:55Z</cp:lastPrinted>
  <dcterms:created xsi:type="dcterms:W3CDTF">2021-09-13T13:43:55Z</dcterms:created>
  <dcterms:modified xsi:type="dcterms:W3CDTF">2025-03-12T10:08:33Z</dcterms:modified>
</cp:coreProperties>
</file>